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mwooden/Desktop/"/>
    </mc:Choice>
  </mc:AlternateContent>
  <xr:revisionPtr revIDLastSave="0" documentId="8_{467B92AB-F007-EB4E-B0D8-DD00C93C2534}" xr6:coauthVersionLast="47" xr6:coauthVersionMax="47" xr10:uidLastSave="{00000000-0000-0000-0000-000000000000}"/>
  <workbookProtection workbookAlgorithmName="SHA-512" workbookHashValue="D30Qx59pAod9hT376J1wlCa6gbk2ZEy2z5Fcz2jbfsrpVz/QQty/RPHNy6LTWo8ckRNt1WW/rJd53zls8Cnv5Q==" workbookSaltValue="ZQhhicPkmciKEI7DhaT/rA==" workbookSpinCount="100000" lockStructure="1"/>
  <bookViews>
    <workbookView xWindow="0" yWindow="760" windowWidth="34560" windowHeight="20300" xr2:uid="{00000000-000D-0000-FFFF-FFFF00000000}"/>
  </bookViews>
  <sheets>
    <sheet name="Mileage Form" sheetId="1" r:id="rId1"/>
    <sheet name="Chart" sheetId="3" state="hidden" r:id="rId2"/>
    <sheet name="Removed from Char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14" i="1"/>
  <c r="H45" i="1"/>
  <c r="I45" i="1" l="1"/>
</calcChain>
</file>

<file path=xl/sharedStrings.xml><?xml version="1.0" encoding="utf-8"?>
<sst xmlns="http://schemas.openxmlformats.org/spreadsheetml/2006/main" count="85" uniqueCount="85">
  <si>
    <t>Name:</t>
  </si>
  <si>
    <t>Address:</t>
  </si>
  <si>
    <t>City:</t>
  </si>
  <si>
    <t>State:</t>
  </si>
  <si>
    <t>Zip:</t>
  </si>
  <si>
    <t>Assigned Work Location:</t>
  </si>
  <si>
    <t>NOAH Dept:</t>
  </si>
  <si>
    <t>Employee #:</t>
  </si>
  <si>
    <t xml:space="preserve"> Date:</t>
  </si>
  <si>
    <t>General Description</t>
  </si>
  <si>
    <t>Odometer Reading</t>
  </si>
  <si>
    <t># of Miles</t>
  </si>
  <si>
    <t>Mileage Rate</t>
  </si>
  <si>
    <t xml:space="preserve"> mm/dd/yr</t>
  </si>
  <si>
    <t xml:space="preserve">Start </t>
  </si>
  <si>
    <t>Stop</t>
  </si>
  <si>
    <t>DEPENDS ON DATE</t>
  </si>
  <si>
    <t>`</t>
  </si>
  <si>
    <t>TOTALS</t>
  </si>
  <si>
    <t xml:space="preserve">Employee Signature </t>
  </si>
  <si>
    <t xml:space="preserve">Managers Approval </t>
  </si>
  <si>
    <t>REMINDERS:</t>
  </si>
  <si>
    <t xml:space="preserve">Refer to Travel Policy Guidelines prior to </t>
  </si>
  <si>
    <t>submitting reimbursement.</t>
  </si>
  <si>
    <t>All Signatures must be legible</t>
  </si>
  <si>
    <r>
      <t xml:space="preserve">Submit Monthly within </t>
    </r>
    <r>
      <rPr>
        <b/>
        <sz val="10"/>
        <color rgb="FFFF0000"/>
        <rFont val="Calibri"/>
        <family val="2"/>
        <scheme val="minor"/>
      </rPr>
      <t>5 days</t>
    </r>
    <r>
      <rPr>
        <sz val="10"/>
        <color rgb="FFFF0000"/>
        <rFont val="Calibri"/>
        <family val="2"/>
        <scheme val="minor"/>
      </rPr>
      <t xml:space="preserve"> of month end</t>
    </r>
  </si>
  <si>
    <t>Obtain Managers Approval</t>
  </si>
  <si>
    <t xml:space="preserve">Use standard one-way mileage for travel between clinics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</si>
  <si>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Email completed form:</t>
  </si>
  <si>
    <t>AccountsPayable@NOAHhelps.org</t>
  </si>
  <si>
    <t>DV- NSSC</t>
  </si>
  <si>
    <t>NSSC-OSB</t>
  </si>
  <si>
    <t>DV- SHEA</t>
  </si>
  <si>
    <t>NSSC-SHEA</t>
  </si>
  <si>
    <t>DV-HAYDEN</t>
  </si>
  <si>
    <t>NSSC-TPK</t>
  </si>
  <si>
    <t>DV-JCL MC</t>
  </si>
  <si>
    <t>OSB-DV</t>
  </si>
  <si>
    <t>DV-OSB</t>
  </si>
  <si>
    <t>OSB-HAYDEN</t>
  </si>
  <si>
    <t>DV-TPK</t>
  </si>
  <si>
    <t>OSB-JCL MC</t>
  </si>
  <si>
    <t>HAYDEN-DV</t>
  </si>
  <si>
    <t>OSB-NSSC</t>
  </si>
  <si>
    <t>HAYDEN-JCL MC</t>
  </si>
  <si>
    <t>OSB-SHEA</t>
  </si>
  <si>
    <t>HAYDEN-NSSC</t>
  </si>
  <si>
    <t>OSB-TPK</t>
  </si>
  <si>
    <t>HAYDEN-OSB</t>
  </si>
  <si>
    <t>SHEA-DV</t>
  </si>
  <si>
    <t>HAYDEN-SHEA</t>
  </si>
  <si>
    <t>SHEA-HAYDEN</t>
  </si>
  <si>
    <t>HAYDEN-TPK</t>
  </si>
  <si>
    <t>SHEA-JCL MC</t>
  </si>
  <si>
    <t>JCL MC- DV</t>
  </si>
  <si>
    <t>SHEA-NSSC</t>
  </si>
  <si>
    <t>JCL MC- HAYDEN</t>
  </si>
  <si>
    <t>SHEA-OSB</t>
  </si>
  <si>
    <t>JCL MC- SHEA</t>
  </si>
  <si>
    <t>SHEA-TPK</t>
  </si>
  <si>
    <t>JCL MC- TPK</t>
  </si>
  <si>
    <t>TPK-DV</t>
  </si>
  <si>
    <t>JCL MC-NSSC</t>
  </si>
  <si>
    <t>TPK-HAYDEN</t>
  </si>
  <si>
    <t>JCL MC-OSB</t>
  </si>
  <si>
    <t>TPK-JCL MC</t>
  </si>
  <si>
    <t>NSSC-DV</t>
  </si>
  <si>
    <t>TPK-NSSC</t>
  </si>
  <si>
    <t>NSSC-HAYDEN</t>
  </si>
  <si>
    <t>TPK-OSB</t>
  </si>
  <si>
    <t>NSSC-JCL MC</t>
  </si>
  <si>
    <t>TPK-SHEA</t>
  </si>
  <si>
    <t>Locations</t>
  </si>
  <si>
    <t>Distance</t>
  </si>
  <si>
    <t>Removed</t>
  </si>
  <si>
    <t>OSB-5111</t>
  </si>
  <si>
    <t>SHEA-5111</t>
  </si>
  <si>
    <t>5111-JCL NMTN</t>
  </si>
  <si>
    <t>5111-JCL DR VLY</t>
  </si>
  <si>
    <t>5111-JCL CORP</t>
  </si>
  <si>
    <t>CORP-5111</t>
  </si>
  <si>
    <t>TPK-5111</t>
  </si>
  <si>
    <t>STANDARD ONE-WAY MILEAGE</t>
  </si>
  <si>
    <t>2025 Mileage Form</t>
  </si>
  <si>
    <t>2025 Eff 1/1 Reimbursement rate: $.70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</si>
</sst>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2">
    <xf numFmtId="0" fontId="0" fillId="0" borderId="0" xfId="0"/>
    <xf numFmtId="14" fontId="0" fillId="0" borderId="0" xfId="0" applyNumberFormat="1"/>
    <xf numFmtId="0" fontId="0" fillId="0" borderId="4" xfId="0" applyBorder="1" applyProtection="1">
      <protection locked="0"/>
    </xf>
    <xf numFmtId="0" fontId="0" fillId="0" borderId="15" xfId="0" applyBorder="1"/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2" fontId="0" fillId="0" borderId="0" xfId="0" applyNumberFormat="1"/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0" xfId="0" applyBorder="1"/>
    <xf numFmtId="0" fontId="1" fillId="2" borderId="3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7" xfId="0" applyBorder="1"/>
    <xf numFmtId="0" fontId="1" fillId="0" borderId="25" xfId="0" applyFont="1" applyBorder="1" applyAlignment="1">
      <alignment wrapText="1"/>
    </xf>
    <xf numFmtId="0" fontId="3" fillId="0" borderId="26" xfId="0" applyFont="1" applyBorder="1" applyAlignment="1">
      <alignment horizontal="center"/>
    </xf>
    <xf numFmtId="164" fontId="0" fillId="0" borderId="27" xfId="0" applyNumberForma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0" fillId="5" borderId="20" xfId="0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3" fillId="6" borderId="9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0" fillId="6" borderId="4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26" xfId="0" applyFont="1" applyBorder="1"/>
    <xf numFmtId="0" fontId="8" fillId="0" borderId="0" xfId="0" applyFont="1"/>
    <xf numFmtId="0" fontId="4" fillId="3" borderId="24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0" fillId="0" borderId="17" xfId="0" applyNumberFormat="1" applyBorder="1"/>
    <xf numFmtId="2" fontId="0" fillId="0" borderId="10" xfId="0" applyNumberFormat="1" applyBorder="1"/>
    <xf numFmtId="2" fontId="0" fillId="2" borderId="5" xfId="0" applyNumberFormat="1" applyFill="1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0" fillId="0" borderId="4" xfId="0" applyNumberFormat="1" applyBorder="1"/>
    <xf numFmtId="2" fontId="0" fillId="0" borderId="15" xfId="0" applyNumberFormat="1" applyBorder="1"/>
    <xf numFmtId="2" fontId="10" fillId="5" borderId="21" xfId="0" applyNumberFormat="1" applyFont="1" applyFill="1" applyBorder="1" applyAlignment="1">
      <alignment horizontal="left"/>
    </xf>
    <xf numFmtId="0" fontId="1" fillId="0" borderId="24" xfId="0" applyFont="1" applyBorder="1"/>
    <xf numFmtId="0" fontId="0" fillId="0" borderId="7" xfId="0" applyBorder="1"/>
    <xf numFmtId="164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1" fillId="0" borderId="0" xfId="0" applyFont="1"/>
    <xf numFmtId="0" fontId="9" fillId="4" borderId="18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12" fillId="5" borderId="20" xfId="0" applyFont="1" applyFill="1" applyBorder="1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5" borderId="21" xfId="0" applyFont="1" applyFill="1" applyBorder="1" applyAlignment="1">
      <alignment horizontal="center" vertical="top"/>
    </xf>
    <xf numFmtId="0" fontId="12" fillId="5" borderId="20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3" fillId="5" borderId="22" xfId="1" applyFill="1" applyBorder="1" applyAlignment="1">
      <alignment horizontal="center" vertical="top"/>
    </xf>
    <xf numFmtId="0" fontId="12" fillId="5" borderId="16" xfId="0" applyFont="1" applyFill="1" applyBorder="1" applyAlignment="1">
      <alignment horizontal="center" vertical="top"/>
    </xf>
    <xf numFmtId="0" fontId="12" fillId="5" borderId="23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0" fillId="0" borderId="16" xfId="0" applyNumberFormat="1" applyBorder="1" applyAlignment="1">
      <alignment horizontal="left"/>
    </xf>
    <xf numFmtId="0" fontId="0" fillId="0" borderId="16" xfId="0" applyBorder="1"/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6" borderId="6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1</xdr:row>
      <xdr:rowOff>50800</xdr:rowOff>
    </xdr:from>
    <xdr:to>
      <xdr:col>4</xdr:col>
      <xdr:colOff>759133</xdr:colOff>
      <xdr:row>6</xdr:row>
      <xdr:rowOff>71632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B1B60F0-2AE6-4A35-B593-BFB04F8F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41300"/>
          <a:ext cx="2895273" cy="973332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56</xdr:row>
      <xdr:rowOff>88900</xdr:rowOff>
    </xdr:from>
    <xdr:to>
      <xdr:col>6</xdr:col>
      <xdr:colOff>635</xdr:colOff>
      <xdr:row>65</xdr:row>
      <xdr:rowOff>35224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73F999-B419-F09D-DDD4-D4B124043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10629900"/>
          <a:ext cx="4787900" cy="1744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countsPayable@NOAHhelp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80"/>
  <sheetViews>
    <sheetView showGridLines="0" tabSelected="1" topLeftCell="B39" zoomScale="138" workbookViewId="0">
      <selection activeCell="N57" sqref="N57"/>
    </sheetView>
  </sheetViews>
  <sheetFormatPr baseColWidth="10" defaultColWidth="8.83203125" defaultRowHeight="15" x14ac:dyDescent="0.2"/>
  <cols>
    <col min="1" max="1" width="2.6640625" customWidth="1"/>
    <col min="2" max="2" width="14.1640625" customWidth="1"/>
    <col min="5" max="5" width="22.5" customWidth="1"/>
    <col min="7" max="7" width="9.33203125" customWidth="1"/>
    <col min="8" max="8" width="8.6640625" customWidth="1"/>
    <col min="9" max="9" width="22.5" style="9" customWidth="1"/>
    <col min="10" max="10" width="0.5" customWidth="1"/>
    <col min="11" max="11" width="9.1640625" customWidth="1"/>
    <col min="13" max="13" width="10.6640625" bestFit="1" customWidth="1"/>
  </cols>
  <sheetData>
    <row r="1" spans="2:13" x14ac:dyDescent="0.2">
      <c r="C1" s="18"/>
      <c r="D1" s="18"/>
      <c r="E1" s="18"/>
      <c r="F1" s="18"/>
      <c r="G1" s="18"/>
      <c r="H1" s="18"/>
      <c r="I1" s="36"/>
    </row>
    <row r="5" spans="2:13" x14ac:dyDescent="0.2">
      <c r="F5" s="71" t="s">
        <v>83</v>
      </c>
      <c r="G5" s="71"/>
      <c r="H5" s="71"/>
      <c r="I5" s="71"/>
    </row>
    <row r="6" spans="2:13" x14ac:dyDescent="0.2">
      <c r="F6" s="71"/>
      <c r="G6" s="71"/>
      <c r="H6" s="71"/>
      <c r="I6" s="71"/>
    </row>
    <row r="7" spans="2:13" x14ac:dyDescent="0.2">
      <c r="B7" s="13"/>
      <c r="C7" s="13"/>
      <c r="D7" s="13"/>
      <c r="E7" s="13"/>
      <c r="F7" s="13"/>
      <c r="G7" s="13"/>
      <c r="H7" s="13"/>
      <c r="I7" s="37"/>
      <c r="M7" s="9"/>
    </row>
    <row r="8" spans="2:13" ht="20" customHeight="1" x14ac:dyDescent="0.2">
      <c r="B8" s="46" t="s">
        <v>0</v>
      </c>
      <c r="C8" s="14"/>
      <c r="D8" s="12"/>
      <c r="E8" s="12"/>
      <c r="F8" s="12"/>
      <c r="G8" s="12"/>
      <c r="H8" s="12"/>
      <c r="I8" s="38"/>
      <c r="M8" s="9"/>
    </row>
    <row r="9" spans="2:13" ht="20" customHeight="1" x14ac:dyDescent="0.2">
      <c r="B9" s="19" t="s">
        <v>1</v>
      </c>
      <c r="C9" s="16"/>
      <c r="D9" s="17"/>
      <c r="E9" s="17"/>
      <c r="F9" s="17"/>
      <c r="G9" s="17"/>
      <c r="H9" s="17"/>
      <c r="I9" s="39"/>
      <c r="M9" s="9"/>
    </row>
    <row r="10" spans="2:13" ht="20" customHeight="1" x14ac:dyDescent="0.2">
      <c r="B10" s="19" t="s">
        <v>2</v>
      </c>
      <c r="C10" s="14"/>
      <c r="D10" s="10"/>
      <c r="E10" s="10"/>
      <c r="F10" s="15" t="s">
        <v>3</v>
      </c>
      <c r="G10" s="10"/>
      <c r="H10" s="15" t="s">
        <v>4</v>
      </c>
      <c r="I10" s="40"/>
    </row>
    <row r="11" spans="2:13" ht="20" customHeight="1" x14ac:dyDescent="0.2">
      <c r="B11" s="32" t="s">
        <v>5</v>
      </c>
      <c r="C11" s="29"/>
      <c r="D11" s="30"/>
      <c r="E11" s="30"/>
      <c r="F11" s="31" t="s">
        <v>6</v>
      </c>
      <c r="G11" s="30"/>
      <c r="H11" s="15" t="s">
        <v>7</v>
      </c>
      <c r="I11" s="40"/>
    </row>
    <row r="12" spans="2:13" x14ac:dyDescent="0.2">
      <c r="B12" s="20" t="s">
        <v>8</v>
      </c>
      <c r="C12" s="72" t="s">
        <v>9</v>
      </c>
      <c r="D12" s="73"/>
      <c r="E12" s="74"/>
      <c r="F12" s="80" t="s">
        <v>10</v>
      </c>
      <c r="G12" s="81"/>
      <c r="H12" s="78" t="s">
        <v>11</v>
      </c>
      <c r="I12" s="41" t="s">
        <v>12</v>
      </c>
    </row>
    <row r="13" spans="2:13" x14ac:dyDescent="0.2">
      <c r="B13" s="34" t="s">
        <v>13</v>
      </c>
      <c r="C13" s="75"/>
      <c r="D13" s="76"/>
      <c r="E13" s="77"/>
      <c r="F13" s="25" t="s">
        <v>14</v>
      </c>
      <c r="G13" s="26" t="s">
        <v>15</v>
      </c>
      <c r="H13" s="79"/>
      <c r="I13" s="42" t="s">
        <v>16</v>
      </c>
    </row>
    <row r="14" spans="2:13" x14ac:dyDescent="0.2">
      <c r="B14" s="21"/>
      <c r="C14" s="64"/>
      <c r="D14" s="65"/>
      <c r="E14" s="66"/>
      <c r="F14" s="27"/>
      <c r="G14" s="27"/>
      <c r="H14" s="2"/>
      <c r="I14" s="43">
        <f>(ROUND(H14*0.7,2))</f>
        <v>0</v>
      </c>
    </row>
    <row r="15" spans="2:13" x14ac:dyDescent="0.2">
      <c r="B15" s="21"/>
      <c r="C15" s="64"/>
      <c r="D15" s="65"/>
      <c r="E15" s="66"/>
      <c r="F15" s="27"/>
      <c r="G15" s="27"/>
      <c r="H15" s="2"/>
      <c r="I15" s="43">
        <f t="shared" ref="I15:I44" si="0">(ROUND(H15*0.7,2))</f>
        <v>0</v>
      </c>
    </row>
    <row r="16" spans="2:13" x14ac:dyDescent="0.2">
      <c r="B16" s="21"/>
      <c r="C16" s="64"/>
      <c r="D16" s="65"/>
      <c r="E16" s="66"/>
      <c r="F16" s="27"/>
      <c r="G16" s="27"/>
      <c r="H16" s="2"/>
      <c r="I16" s="43">
        <f t="shared" si="0"/>
        <v>0</v>
      </c>
    </row>
    <row r="17" spans="2:16" x14ac:dyDescent="0.2">
      <c r="B17" s="21"/>
      <c r="C17" s="64"/>
      <c r="D17" s="65"/>
      <c r="E17" s="66"/>
      <c r="F17" s="27"/>
      <c r="G17" s="27"/>
      <c r="H17" s="2"/>
      <c r="I17" s="43">
        <f t="shared" si="0"/>
        <v>0</v>
      </c>
    </row>
    <row r="18" spans="2:16" x14ac:dyDescent="0.2">
      <c r="B18" s="21"/>
      <c r="C18" s="64"/>
      <c r="D18" s="65"/>
      <c r="E18" s="66"/>
      <c r="F18" s="27"/>
      <c r="G18" s="27"/>
      <c r="H18" s="2"/>
      <c r="I18" s="43">
        <f t="shared" si="0"/>
        <v>0</v>
      </c>
    </row>
    <row r="19" spans="2:16" x14ac:dyDescent="0.2">
      <c r="B19" s="21"/>
      <c r="C19" s="22"/>
      <c r="D19" s="10"/>
      <c r="E19" s="11"/>
      <c r="F19" s="27"/>
      <c r="G19" s="27"/>
      <c r="H19" s="2"/>
      <c r="I19" s="43">
        <f t="shared" si="0"/>
        <v>0</v>
      </c>
    </row>
    <row r="20" spans="2:16" x14ac:dyDescent="0.2">
      <c r="B20" s="21"/>
      <c r="C20" s="22"/>
      <c r="D20" s="10"/>
      <c r="E20" s="11"/>
      <c r="F20" s="27"/>
      <c r="G20" s="27"/>
      <c r="H20" s="2"/>
      <c r="I20" s="43">
        <f t="shared" si="0"/>
        <v>0</v>
      </c>
    </row>
    <row r="21" spans="2:16" x14ac:dyDescent="0.2">
      <c r="B21" s="21"/>
      <c r="C21" s="22"/>
      <c r="D21" s="10"/>
      <c r="E21" s="11"/>
      <c r="F21" s="27"/>
      <c r="G21" s="27"/>
      <c r="H21" s="2"/>
      <c r="I21" s="43">
        <f t="shared" si="0"/>
        <v>0</v>
      </c>
      <c r="P21" t="s">
        <v>17</v>
      </c>
    </row>
    <row r="22" spans="2:16" x14ac:dyDescent="0.2">
      <c r="B22" s="21"/>
      <c r="C22" s="22"/>
      <c r="D22" s="10"/>
      <c r="E22" s="11"/>
      <c r="F22" s="27"/>
      <c r="G22" s="27"/>
      <c r="H22" s="2"/>
      <c r="I22" s="43">
        <f t="shared" si="0"/>
        <v>0</v>
      </c>
    </row>
    <row r="23" spans="2:16" x14ac:dyDescent="0.2">
      <c r="B23" s="21"/>
      <c r="C23" s="22"/>
      <c r="D23" s="10"/>
      <c r="E23" s="11"/>
      <c r="F23" s="27"/>
      <c r="G23" s="27"/>
      <c r="H23" s="2"/>
      <c r="I23" s="43">
        <f t="shared" si="0"/>
        <v>0</v>
      </c>
    </row>
    <row r="24" spans="2:16" x14ac:dyDescent="0.2">
      <c r="B24" s="21"/>
      <c r="C24" s="22"/>
      <c r="D24" s="10"/>
      <c r="E24" s="11"/>
      <c r="F24" s="27"/>
      <c r="G24" s="27"/>
      <c r="H24" s="2"/>
      <c r="I24" s="43">
        <f t="shared" si="0"/>
        <v>0</v>
      </c>
    </row>
    <row r="25" spans="2:16" x14ac:dyDescent="0.2">
      <c r="B25" s="21"/>
      <c r="C25" s="22"/>
      <c r="D25" s="10"/>
      <c r="E25" s="11"/>
      <c r="F25" s="27"/>
      <c r="G25" s="27"/>
      <c r="H25" s="2"/>
      <c r="I25" s="43">
        <f t="shared" si="0"/>
        <v>0</v>
      </c>
    </row>
    <row r="26" spans="2:16" x14ac:dyDescent="0.2">
      <c r="B26" s="21"/>
      <c r="C26" s="22"/>
      <c r="D26" s="10"/>
      <c r="E26" s="11"/>
      <c r="F26" s="27"/>
      <c r="G26" s="27"/>
      <c r="H26" s="2"/>
      <c r="I26" s="43">
        <f t="shared" si="0"/>
        <v>0</v>
      </c>
    </row>
    <row r="27" spans="2:16" x14ac:dyDescent="0.2">
      <c r="B27" s="21"/>
      <c r="C27" s="22"/>
      <c r="D27" s="10"/>
      <c r="E27" s="11"/>
      <c r="F27" s="27"/>
      <c r="G27" s="27"/>
      <c r="H27" s="2"/>
      <c r="I27" s="43">
        <f t="shared" si="0"/>
        <v>0</v>
      </c>
    </row>
    <row r="28" spans="2:16" x14ac:dyDescent="0.2">
      <c r="B28" s="21"/>
      <c r="C28" s="22"/>
      <c r="D28" s="10"/>
      <c r="E28" s="11"/>
      <c r="F28" s="27"/>
      <c r="G28" s="27"/>
      <c r="H28" s="2"/>
      <c r="I28" s="43">
        <f t="shared" si="0"/>
        <v>0</v>
      </c>
    </row>
    <row r="29" spans="2:16" x14ac:dyDescent="0.2">
      <c r="B29" s="21"/>
      <c r="C29" s="22"/>
      <c r="D29" s="10"/>
      <c r="E29" s="11"/>
      <c r="F29" s="27"/>
      <c r="G29" s="27"/>
      <c r="H29" s="2"/>
      <c r="I29" s="43">
        <f t="shared" si="0"/>
        <v>0</v>
      </c>
    </row>
    <row r="30" spans="2:16" x14ac:dyDescent="0.2">
      <c r="B30" s="21"/>
      <c r="C30" s="22"/>
      <c r="D30" s="10"/>
      <c r="E30" s="11"/>
      <c r="F30" s="27"/>
      <c r="G30" s="27"/>
      <c r="H30" s="2"/>
      <c r="I30" s="43">
        <f t="shared" si="0"/>
        <v>0</v>
      </c>
    </row>
    <row r="31" spans="2:16" x14ac:dyDescent="0.2">
      <c r="B31" s="21"/>
      <c r="C31" s="22"/>
      <c r="D31" s="10"/>
      <c r="E31" s="11"/>
      <c r="F31" s="27"/>
      <c r="G31" s="27"/>
      <c r="H31" s="2"/>
      <c r="I31" s="43">
        <f t="shared" si="0"/>
        <v>0</v>
      </c>
    </row>
    <row r="32" spans="2:16" x14ac:dyDescent="0.2">
      <c r="B32" s="21"/>
      <c r="C32" s="22"/>
      <c r="D32" s="10"/>
      <c r="E32" s="11"/>
      <c r="F32" s="27"/>
      <c r="G32" s="27"/>
      <c r="H32" s="2"/>
      <c r="I32" s="43">
        <f t="shared" si="0"/>
        <v>0</v>
      </c>
    </row>
    <row r="33" spans="2:14" x14ac:dyDescent="0.2">
      <c r="B33" s="21"/>
      <c r="C33" s="22"/>
      <c r="D33" s="10"/>
      <c r="E33" s="11"/>
      <c r="F33" s="27"/>
      <c r="G33" s="27"/>
      <c r="H33" s="2"/>
      <c r="I33" s="43">
        <f t="shared" si="0"/>
        <v>0</v>
      </c>
    </row>
    <row r="34" spans="2:14" x14ac:dyDescent="0.2">
      <c r="B34" s="21"/>
      <c r="C34" s="64"/>
      <c r="D34" s="65"/>
      <c r="E34" s="66"/>
      <c r="F34" s="27"/>
      <c r="G34" s="27"/>
      <c r="H34" s="2"/>
      <c r="I34" s="43">
        <f t="shared" si="0"/>
        <v>0</v>
      </c>
    </row>
    <row r="35" spans="2:14" x14ac:dyDescent="0.2">
      <c r="B35" s="21"/>
      <c r="C35" s="64"/>
      <c r="D35" s="65"/>
      <c r="E35" s="66"/>
      <c r="F35" s="27"/>
      <c r="G35" s="27"/>
      <c r="H35" s="2"/>
      <c r="I35" s="43">
        <f t="shared" si="0"/>
        <v>0</v>
      </c>
    </row>
    <row r="36" spans="2:14" x14ac:dyDescent="0.2">
      <c r="B36" s="21"/>
      <c r="C36" s="64"/>
      <c r="D36" s="65"/>
      <c r="E36" s="66"/>
      <c r="F36" s="27"/>
      <c r="G36" s="27"/>
      <c r="H36" s="2"/>
      <c r="I36" s="43">
        <f t="shared" si="0"/>
        <v>0</v>
      </c>
    </row>
    <row r="37" spans="2:14" x14ac:dyDescent="0.2">
      <c r="B37" s="21"/>
      <c r="C37" s="64"/>
      <c r="D37" s="65"/>
      <c r="E37" s="66"/>
      <c r="F37" s="27"/>
      <c r="G37" s="27"/>
      <c r="H37" s="2"/>
      <c r="I37" s="43">
        <f t="shared" si="0"/>
        <v>0</v>
      </c>
    </row>
    <row r="38" spans="2:14" x14ac:dyDescent="0.2">
      <c r="B38" s="21"/>
      <c r="C38" s="64"/>
      <c r="D38" s="65"/>
      <c r="E38" s="66"/>
      <c r="F38" s="27"/>
      <c r="G38" s="27"/>
      <c r="H38" s="2"/>
      <c r="I38" s="43">
        <f t="shared" si="0"/>
        <v>0</v>
      </c>
    </row>
    <row r="39" spans="2:14" x14ac:dyDescent="0.2">
      <c r="B39" s="21"/>
      <c r="C39" s="64"/>
      <c r="D39" s="65"/>
      <c r="E39" s="66"/>
      <c r="F39" s="27"/>
      <c r="G39" s="27"/>
      <c r="H39" s="2"/>
      <c r="I39" s="43">
        <f t="shared" si="0"/>
        <v>0</v>
      </c>
    </row>
    <row r="40" spans="2:14" x14ac:dyDescent="0.2">
      <c r="B40" s="21"/>
      <c r="C40" s="64"/>
      <c r="D40" s="65"/>
      <c r="E40" s="66"/>
      <c r="F40" s="27"/>
      <c r="G40" s="27"/>
      <c r="H40" s="2"/>
      <c r="I40" s="43">
        <f t="shared" si="0"/>
        <v>0</v>
      </c>
    </row>
    <row r="41" spans="2:14" x14ac:dyDescent="0.2">
      <c r="B41" s="21"/>
      <c r="C41" s="64"/>
      <c r="D41" s="65"/>
      <c r="E41" s="66"/>
      <c r="F41" s="27"/>
      <c r="G41" s="27"/>
      <c r="H41" s="2"/>
      <c r="I41" s="43">
        <f t="shared" si="0"/>
        <v>0</v>
      </c>
    </row>
    <row r="42" spans="2:14" x14ac:dyDescent="0.2">
      <c r="B42" s="21"/>
      <c r="C42" s="22"/>
      <c r="D42" s="10"/>
      <c r="E42" s="11"/>
      <c r="F42" s="27"/>
      <c r="G42" s="27"/>
      <c r="H42" s="2"/>
      <c r="I42" s="43">
        <f t="shared" si="0"/>
        <v>0</v>
      </c>
    </row>
    <row r="43" spans="2:14" x14ac:dyDescent="0.2">
      <c r="B43" s="21"/>
      <c r="C43" s="64"/>
      <c r="D43" s="65"/>
      <c r="E43" s="66"/>
      <c r="F43" s="27"/>
      <c r="G43" s="27"/>
      <c r="H43" s="2"/>
      <c r="I43" s="43">
        <f t="shared" si="0"/>
        <v>0</v>
      </c>
    </row>
    <row r="44" spans="2:14" ht="16" thickBot="1" x14ac:dyDescent="0.25">
      <c r="B44" s="21"/>
      <c r="C44" s="64"/>
      <c r="D44" s="65"/>
      <c r="E44" s="66"/>
      <c r="F44" s="28"/>
      <c r="G44" s="28"/>
      <c r="H44" s="2"/>
      <c r="I44" s="43">
        <f t="shared" si="0"/>
        <v>0</v>
      </c>
    </row>
    <row r="45" spans="2:14" ht="20" thickBot="1" x14ac:dyDescent="0.3">
      <c r="B45" s="48"/>
      <c r="C45" s="47"/>
      <c r="D45" s="47"/>
      <c r="E45" s="47"/>
      <c r="F45" s="67" t="s">
        <v>18</v>
      </c>
      <c r="G45" s="68"/>
      <c r="H45" s="3">
        <f>SUM(H14:H44)</f>
        <v>0</v>
      </c>
      <c r="I45" s="44">
        <f>SUM(I14:I44)</f>
        <v>0</v>
      </c>
    </row>
    <row r="46" spans="2:14" x14ac:dyDescent="0.2">
      <c r="B46" s="48"/>
    </row>
    <row r="47" spans="2:14" ht="16" thickBot="1" x14ac:dyDescent="0.25">
      <c r="B47" s="69"/>
      <c r="C47" s="70"/>
      <c r="D47" s="70"/>
      <c r="E47" s="70"/>
      <c r="M47" s="4"/>
      <c r="N47" s="5"/>
    </row>
    <row r="48" spans="2:14" x14ac:dyDescent="0.2">
      <c r="B48" s="50" t="s">
        <v>19</v>
      </c>
      <c r="C48" s="50"/>
      <c r="D48" s="50"/>
      <c r="E48" s="50"/>
      <c r="M48" s="4"/>
      <c r="N48" s="5"/>
    </row>
    <row r="49" spans="2:14" x14ac:dyDescent="0.2">
      <c r="M49" s="4"/>
      <c r="N49" s="5"/>
    </row>
    <row r="50" spans="2:14" ht="16" thickBot="1" x14ac:dyDescent="0.25">
      <c r="B50" s="70"/>
      <c r="C50" s="70"/>
      <c r="D50" s="70"/>
      <c r="E50" s="70"/>
      <c r="M50" s="4"/>
      <c r="N50" s="5"/>
    </row>
    <row r="51" spans="2:14" x14ac:dyDescent="0.2">
      <c r="B51" s="50" t="s">
        <v>20</v>
      </c>
      <c r="C51" s="50"/>
      <c r="D51" s="50"/>
      <c r="E51" s="50"/>
      <c r="M51" s="4"/>
      <c r="N51" s="5"/>
    </row>
    <row r="52" spans="2:14" ht="13" customHeight="1" x14ac:dyDescent="0.2">
      <c r="M52" s="4"/>
      <c r="N52" s="5"/>
    </row>
    <row r="53" spans="2:14" ht="1" hidden="1" customHeight="1" x14ac:dyDescent="0.2">
      <c r="M53" s="4"/>
      <c r="N53" s="5"/>
    </row>
    <row r="54" spans="2:14" ht="17" hidden="1" customHeight="1" x14ac:dyDescent="0.2">
      <c r="F54" s="6"/>
      <c r="M54" s="4"/>
      <c r="N54" s="5"/>
    </row>
    <row r="55" spans="2:14" ht="9" customHeight="1" thickBot="1" x14ac:dyDescent="0.25">
      <c r="F55" s="6"/>
      <c r="M55" s="4"/>
      <c r="N55" s="5"/>
    </row>
    <row r="56" spans="2:14" x14ac:dyDescent="0.2">
      <c r="B56" s="63" t="s">
        <v>82</v>
      </c>
      <c r="C56" s="63"/>
      <c r="D56" s="63"/>
      <c r="F56" s="6"/>
      <c r="G56" s="51" t="s">
        <v>21</v>
      </c>
      <c r="H56" s="52"/>
      <c r="I56" s="53"/>
      <c r="J56" s="35"/>
    </row>
    <row r="57" spans="2:14" ht="15" customHeight="1" x14ac:dyDescent="0.2">
      <c r="F57" s="6"/>
      <c r="G57" s="54" t="s">
        <v>22</v>
      </c>
      <c r="H57" s="55"/>
      <c r="I57" s="56"/>
      <c r="J57" s="24"/>
    </row>
    <row r="58" spans="2:14" ht="15" customHeight="1" x14ac:dyDescent="0.2">
      <c r="F58" s="6"/>
      <c r="G58" s="54" t="s">
        <v>23</v>
      </c>
      <c r="H58" s="55"/>
      <c r="I58" s="56"/>
      <c r="J58" s="24"/>
    </row>
    <row r="59" spans="2:14" ht="15" customHeight="1" x14ac:dyDescent="0.2">
      <c r="F59" s="6"/>
      <c r="G59" s="23" t="s">
        <v>24</v>
      </c>
      <c r="H59" s="24"/>
      <c r="I59" s="45"/>
      <c r="J59" s="24"/>
    </row>
    <row r="60" spans="2:14" ht="15" customHeight="1" x14ac:dyDescent="0.2">
      <c r="F60" s="6"/>
      <c r="G60" s="23" t="s">
        <v>25</v>
      </c>
      <c r="H60" s="24"/>
      <c r="I60" s="45"/>
      <c r="J60" s="24"/>
    </row>
    <row r="61" spans="2:14" ht="15" customHeight="1" x14ac:dyDescent="0.2">
      <c r="F61" s="33"/>
      <c r="G61" s="23" t="s">
        <v>26</v>
      </c>
      <c r="H61" s="24"/>
      <c r="I61" s="45"/>
      <c r="J61" s="24"/>
    </row>
    <row r="62" spans="2:14" ht="15" customHeight="1" x14ac:dyDescent="0.2">
      <c r="F62" s="33"/>
      <c r="G62" s="23" t="s">
        <v>27</v>
      </c>
      <c r="H62" s="24"/>
      <c r="I62" s="45"/>
      <c r="J62" s="24"/>
    </row>
    <row r="63" spans="2:14" ht="14.5" customHeight="1" x14ac:dyDescent="0.2">
      <c r="F63" s="33"/>
      <c r="G63" s="23" t="s">
        <v>84</v>
      </c>
      <c r="H63" s="24"/>
      <c r="I63" s="45"/>
      <c r="J63" s="24"/>
    </row>
    <row r="64" spans="2:14" ht="17.5" customHeight="1" x14ac:dyDescent="0.2">
      <c r="F64" s="6"/>
      <c r="G64" s="57" t="s">
        <v>28</v>
      </c>
      <c r="H64" s="58"/>
      <c r="I64" s="59"/>
      <c r="J64" s="24"/>
    </row>
    <row r="65" spans="2:10" ht="21" customHeight="1" thickBot="1" x14ac:dyDescent="0.25">
      <c r="F65" s="6"/>
      <c r="G65" s="60" t="s">
        <v>29</v>
      </c>
      <c r="H65" s="61"/>
      <c r="I65" s="62"/>
      <c r="J65" s="24"/>
    </row>
    <row r="66" spans="2:10" ht="33" customHeight="1" x14ac:dyDescent="0.2"/>
    <row r="67" spans="2:10" x14ac:dyDescent="0.2">
      <c r="G67" s="4"/>
      <c r="H67" s="5"/>
    </row>
    <row r="68" spans="2:10" x14ac:dyDescent="0.2">
      <c r="B68" s="6"/>
      <c r="C68" s="8"/>
      <c r="D68" s="8"/>
      <c r="G68" s="4"/>
      <c r="H68" s="5"/>
    </row>
    <row r="69" spans="2:10" x14ac:dyDescent="0.2">
      <c r="B69" s="6"/>
      <c r="C69" s="49"/>
      <c r="D69" s="49"/>
      <c r="G69" s="4"/>
      <c r="H69" s="5"/>
    </row>
    <row r="70" spans="2:10" x14ac:dyDescent="0.2">
      <c r="B70" s="6"/>
      <c r="C70" s="49"/>
      <c r="D70" s="49"/>
      <c r="G70" s="4"/>
      <c r="H70" s="5"/>
    </row>
    <row r="71" spans="2:10" x14ac:dyDescent="0.2">
      <c r="B71" s="6"/>
      <c r="C71" s="49"/>
      <c r="D71" s="49"/>
      <c r="G71" s="4"/>
      <c r="H71" s="5"/>
    </row>
    <row r="72" spans="2:10" x14ac:dyDescent="0.2">
      <c r="B72" s="6"/>
      <c r="C72" s="49"/>
      <c r="D72" s="49"/>
      <c r="G72" s="4"/>
      <c r="H72" s="5"/>
    </row>
    <row r="73" spans="2:10" x14ac:dyDescent="0.2">
      <c r="G73" s="4"/>
      <c r="H73" s="5"/>
    </row>
    <row r="74" spans="2:10" x14ac:dyDescent="0.2">
      <c r="G74" s="4"/>
      <c r="H74" s="5"/>
    </row>
    <row r="75" spans="2:10" x14ac:dyDescent="0.2">
      <c r="G75" s="4"/>
      <c r="H75" s="5"/>
    </row>
    <row r="76" spans="2:10" x14ac:dyDescent="0.2">
      <c r="G76" s="4"/>
      <c r="H76" s="5"/>
    </row>
    <row r="77" spans="2:10" x14ac:dyDescent="0.2">
      <c r="G77" s="4"/>
      <c r="H77" s="5"/>
    </row>
    <row r="78" spans="2:10" x14ac:dyDescent="0.2">
      <c r="G78" s="4"/>
      <c r="H78" s="5"/>
    </row>
    <row r="79" spans="2:10" x14ac:dyDescent="0.2">
      <c r="G79" s="4"/>
      <c r="H79" s="5"/>
    </row>
    <row r="80" spans="2:10" x14ac:dyDescent="0.2">
      <c r="G80" s="4"/>
      <c r="H80" s="5"/>
    </row>
  </sheetData>
  <mergeCells count="34">
    <mergeCell ref="F5:I6"/>
    <mergeCell ref="C15:E15"/>
    <mergeCell ref="C16:E16"/>
    <mergeCell ref="C17:E17"/>
    <mergeCell ref="C12:E13"/>
    <mergeCell ref="H12:H13"/>
    <mergeCell ref="C14:E14"/>
    <mergeCell ref="F12:G12"/>
    <mergeCell ref="C36:E36"/>
    <mergeCell ref="C18:E18"/>
    <mergeCell ref="C34:E34"/>
    <mergeCell ref="C35:E35"/>
    <mergeCell ref="C43:E43"/>
    <mergeCell ref="C39:E39"/>
    <mergeCell ref="C40:E40"/>
    <mergeCell ref="C41:E41"/>
    <mergeCell ref="C37:E37"/>
    <mergeCell ref="C38:E38"/>
    <mergeCell ref="C44:E44"/>
    <mergeCell ref="F45:G45"/>
    <mergeCell ref="B47:E47"/>
    <mergeCell ref="B48:E48"/>
    <mergeCell ref="B50:E50"/>
    <mergeCell ref="C72:D72"/>
    <mergeCell ref="B51:E51"/>
    <mergeCell ref="G56:I56"/>
    <mergeCell ref="C69:D69"/>
    <mergeCell ref="C70:D70"/>
    <mergeCell ref="C71:D71"/>
    <mergeCell ref="G57:I57"/>
    <mergeCell ref="G58:I58"/>
    <mergeCell ref="G64:I64"/>
    <mergeCell ref="G65:I65"/>
    <mergeCell ref="B56:D56"/>
  </mergeCells>
  <hyperlinks>
    <hyperlink ref="G65" r:id="rId1" xr:uid="{8DEB83D5-E3F2-44C2-9A07-138667D70D7E}"/>
  </hyperlinks>
  <pageMargins left="0.25" right="0.25" top="0.25" bottom="0.25" header="0.3" footer="0.3"/>
  <pageSetup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activeCell="D1" sqref="D1:E21"/>
    </sheetView>
  </sheetViews>
  <sheetFormatPr baseColWidth="10" defaultColWidth="8.83203125" defaultRowHeight="15" x14ac:dyDescent="0.2"/>
  <cols>
    <col min="1" max="1" width="13.5" bestFit="1" customWidth="1"/>
    <col min="2" max="2" width="5.5" style="9" bestFit="1" customWidth="1"/>
    <col min="5" max="5" width="8.83203125" style="9"/>
  </cols>
  <sheetData>
    <row r="1" spans="1:5" x14ac:dyDescent="0.2">
      <c r="A1" s="4" t="s">
        <v>30</v>
      </c>
      <c r="B1" s="9">
        <v>0.86</v>
      </c>
      <c r="D1" s="4" t="s">
        <v>31</v>
      </c>
      <c r="E1" s="5">
        <v>27</v>
      </c>
    </row>
    <row r="2" spans="1:5" x14ac:dyDescent="0.2">
      <c r="A2" s="4" t="s">
        <v>32</v>
      </c>
      <c r="B2" s="5">
        <v>18.899999999999999</v>
      </c>
      <c r="D2" s="4" t="s">
        <v>33</v>
      </c>
      <c r="E2" s="5">
        <v>18.7</v>
      </c>
    </row>
    <row r="3" spans="1:5" x14ac:dyDescent="0.2">
      <c r="A3" s="4" t="s">
        <v>34</v>
      </c>
      <c r="B3" s="5">
        <v>21.3</v>
      </c>
      <c r="D3" s="4" t="s">
        <v>35</v>
      </c>
      <c r="E3" s="5">
        <v>12.3</v>
      </c>
    </row>
    <row r="4" spans="1:5" x14ac:dyDescent="0.2">
      <c r="A4" s="4" t="s">
        <v>36</v>
      </c>
      <c r="B4" s="9">
        <v>9.5</v>
      </c>
      <c r="D4" s="4" t="s">
        <v>37</v>
      </c>
      <c r="E4" s="5">
        <v>27.2</v>
      </c>
    </row>
    <row r="5" spans="1:5" x14ac:dyDescent="0.2">
      <c r="A5" s="4" t="s">
        <v>38</v>
      </c>
      <c r="B5" s="5">
        <v>27.2</v>
      </c>
      <c r="D5" s="4" t="s">
        <v>39</v>
      </c>
      <c r="E5" s="5">
        <v>5.6</v>
      </c>
    </row>
    <row r="6" spans="1:5" x14ac:dyDescent="0.2">
      <c r="A6" s="4" t="s">
        <v>40</v>
      </c>
      <c r="B6" s="5">
        <v>12.6</v>
      </c>
      <c r="D6" s="4" t="s">
        <v>41</v>
      </c>
      <c r="E6" s="5">
        <v>18.3</v>
      </c>
    </row>
    <row r="7" spans="1:5" x14ac:dyDescent="0.2">
      <c r="A7" s="4" t="s">
        <v>42</v>
      </c>
      <c r="B7" s="5">
        <v>21.3</v>
      </c>
      <c r="D7" s="4" t="s">
        <v>43</v>
      </c>
      <c r="E7" s="5">
        <v>27</v>
      </c>
    </row>
    <row r="8" spans="1:5" x14ac:dyDescent="0.2">
      <c r="A8" s="4" t="s">
        <v>44</v>
      </c>
      <c r="B8" s="5">
        <v>13.4</v>
      </c>
      <c r="D8" s="4" t="s">
        <v>45</v>
      </c>
      <c r="E8" s="5">
        <v>10</v>
      </c>
    </row>
    <row r="9" spans="1:5" x14ac:dyDescent="0.2">
      <c r="A9" s="4" t="s">
        <v>46</v>
      </c>
      <c r="B9" s="5">
        <v>21</v>
      </c>
      <c r="D9" s="4" t="s">
        <v>47</v>
      </c>
      <c r="E9" s="5">
        <v>16.5</v>
      </c>
    </row>
    <row r="10" spans="1:5" x14ac:dyDescent="0.2">
      <c r="A10" s="4" t="s">
        <v>48</v>
      </c>
      <c r="B10" s="5">
        <v>5.6</v>
      </c>
      <c r="D10" s="4" t="s">
        <v>49</v>
      </c>
      <c r="E10" s="5">
        <v>18.899999999999999</v>
      </c>
    </row>
    <row r="11" spans="1:5" x14ac:dyDescent="0.2">
      <c r="A11" s="4" t="s">
        <v>50</v>
      </c>
      <c r="B11" s="5">
        <v>3.3</v>
      </c>
      <c r="D11" s="4" t="s">
        <v>51</v>
      </c>
      <c r="E11" s="5">
        <v>3.3</v>
      </c>
    </row>
    <row r="12" spans="1:5" x14ac:dyDescent="0.2">
      <c r="A12" s="4" t="s">
        <v>52</v>
      </c>
      <c r="B12" s="5">
        <v>10</v>
      </c>
      <c r="D12" s="4" t="s">
        <v>53</v>
      </c>
      <c r="E12" s="5">
        <v>13.5</v>
      </c>
    </row>
    <row r="13" spans="1:5" x14ac:dyDescent="0.2">
      <c r="A13" s="4" t="s">
        <v>54</v>
      </c>
      <c r="B13" s="5">
        <v>9.5</v>
      </c>
      <c r="D13" s="4" t="s">
        <v>55</v>
      </c>
      <c r="E13" s="5">
        <v>18.7</v>
      </c>
    </row>
    <row r="14" spans="1:5" x14ac:dyDescent="0.2">
      <c r="A14" s="4" t="s">
        <v>56</v>
      </c>
      <c r="B14" s="5">
        <v>13.4</v>
      </c>
      <c r="D14" s="4" t="s">
        <v>57</v>
      </c>
      <c r="E14" s="5">
        <v>10</v>
      </c>
    </row>
    <row r="15" spans="1:5" x14ac:dyDescent="0.2">
      <c r="A15" s="4" t="s">
        <v>58</v>
      </c>
      <c r="B15" s="5">
        <v>13.5</v>
      </c>
      <c r="D15" s="4" t="s">
        <v>59</v>
      </c>
      <c r="E15" s="5">
        <v>8.5</v>
      </c>
    </row>
    <row r="16" spans="1:5" x14ac:dyDescent="0.2">
      <c r="A16" s="4" t="s">
        <v>60</v>
      </c>
      <c r="B16" s="5">
        <v>15</v>
      </c>
      <c r="D16" s="4" t="s">
        <v>61</v>
      </c>
      <c r="E16" s="5">
        <v>12.6</v>
      </c>
    </row>
    <row r="17" spans="1:5" x14ac:dyDescent="0.2">
      <c r="A17" s="4" t="s">
        <v>62</v>
      </c>
      <c r="B17" s="5">
        <v>9.4</v>
      </c>
      <c r="D17" s="4" t="s">
        <v>63</v>
      </c>
      <c r="E17" s="5">
        <v>10</v>
      </c>
    </row>
    <row r="18" spans="1:5" x14ac:dyDescent="0.2">
      <c r="A18" s="4" t="s">
        <v>64</v>
      </c>
      <c r="B18" s="5">
        <v>18.3</v>
      </c>
      <c r="D18" s="4" t="s">
        <v>65</v>
      </c>
      <c r="E18" s="5">
        <v>15</v>
      </c>
    </row>
    <row r="19" spans="1:5" x14ac:dyDescent="0.2">
      <c r="A19" s="4" t="s">
        <v>66</v>
      </c>
      <c r="B19" s="5">
        <v>0.86</v>
      </c>
      <c r="D19" s="4" t="s">
        <v>67</v>
      </c>
      <c r="E19" s="5">
        <v>12.3</v>
      </c>
    </row>
    <row r="20" spans="1:5" x14ac:dyDescent="0.2">
      <c r="A20" s="4" t="s">
        <v>68</v>
      </c>
      <c r="B20" s="5">
        <v>21</v>
      </c>
      <c r="D20" s="4" t="s">
        <v>69</v>
      </c>
      <c r="E20" s="5">
        <v>16.5</v>
      </c>
    </row>
    <row r="21" spans="1:5" x14ac:dyDescent="0.2">
      <c r="A21" s="4" t="s">
        <v>70</v>
      </c>
      <c r="B21" s="5">
        <v>9.4</v>
      </c>
      <c r="D21" s="4" t="s">
        <v>71</v>
      </c>
      <c r="E21" s="5">
        <v>8.5</v>
      </c>
    </row>
    <row r="22" spans="1:5" x14ac:dyDescent="0.2">
      <c r="A22" s="4"/>
      <c r="B22" s="5"/>
    </row>
    <row r="23" spans="1:5" x14ac:dyDescent="0.2">
      <c r="A23" s="4"/>
      <c r="B23" s="5"/>
    </row>
    <row r="24" spans="1:5" x14ac:dyDescent="0.2">
      <c r="A24" s="4"/>
      <c r="B24" s="5"/>
    </row>
    <row r="25" spans="1:5" x14ac:dyDescent="0.2">
      <c r="A25" s="4"/>
      <c r="B25" s="5"/>
    </row>
    <row r="26" spans="1:5" x14ac:dyDescent="0.2">
      <c r="A26" s="4"/>
      <c r="B26" s="5"/>
    </row>
    <row r="27" spans="1:5" x14ac:dyDescent="0.2">
      <c r="A27" s="4"/>
      <c r="B27" s="5"/>
    </row>
    <row r="28" spans="1:5" x14ac:dyDescent="0.2">
      <c r="A28" s="4"/>
      <c r="B28" s="5"/>
    </row>
    <row r="29" spans="1:5" x14ac:dyDescent="0.2">
      <c r="A29" s="4"/>
      <c r="B29" s="5"/>
    </row>
    <row r="30" spans="1:5" x14ac:dyDescent="0.2">
      <c r="A30" s="4"/>
      <c r="B30" s="5"/>
    </row>
    <row r="31" spans="1:5" x14ac:dyDescent="0.2">
      <c r="A31" s="4"/>
      <c r="B31" s="5"/>
    </row>
    <row r="32" spans="1:5" x14ac:dyDescent="0.2">
      <c r="A32" s="4"/>
      <c r="B32" s="5"/>
    </row>
    <row r="33" spans="1:2" x14ac:dyDescent="0.2">
      <c r="A33" s="4"/>
      <c r="B33" s="5"/>
    </row>
    <row r="34" spans="1:2" x14ac:dyDescent="0.2">
      <c r="A34" s="4"/>
      <c r="B34" s="5"/>
    </row>
    <row r="35" spans="1:2" x14ac:dyDescent="0.2">
      <c r="A35" s="4"/>
      <c r="B35" s="5"/>
    </row>
    <row r="36" spans="1:2" x14ac:dyDescent="0.2">
      <c r="A36" s="4"/>
      <c r="B36" s="5"/>
    </row>
    <row r="37" spans="1:2" x14ac:dyDescent="0.2">
      <c r="A37" s="4"/>
      <c r="B37" s="5"/>
    </row>
    <row r="38" spans="1:2" x14ac:dyDescent="0.2">
      <c r="A38" s="4"/>
      <c r="B38" s="5"/>
    </row>
    <row r="39" spans="1:2" x14ac:dyDescent="0.2">
      <c r="A39" s="4"/>
      <c r="B39" s="5"/>
    </row>
    <row r="40" spans="1:2" x14ac:dyDescent="0.2">
      <c r="A40" s="4"/>
      <c r="B40" s="5"/>
    </row>
    <row r="41" spans="1:2" x14ac:dyDescent="0.2">
      <c r="A41" s="4"/>
      <c r="B41" s="5"/>
    </row>
    <row r="42" spans="1:2" x14ac:dyDescent="0.2">
      <c r="A42" s="4"/>
      <c r="B42" s="5"/>
    </row>
  </sheetData>
  <sortState xmlns:xlrd2="http://schemas.microsoft.com/office/spreadsheetml/2017/richdata2" ref="A1:B42">
    <sortCondition ref="A1:A4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0"/>
  <sheetViews>
    <sheetView workbookViewId="0">
      <selection activeCell="D33" sqref="D33"/>
    </sheetView>
  </sheetViews>
  <sheetFormatPr baseColWidth="10" defaultColWidth="8.83203125" defaultRowHeight="15" x14ac:dyDescent="0.2"/>
  <cols>
    <col min="1" max="1" width="13.6640625" bestFit="1" customWidth="1"/>
    <col min="2" max="2" width="8" bestFit="1" customWidth="1"/>
    <col min="3" max="3" width="8.6640625" bestFit="1" customWidth="1"/>
  </cols>
  <sheetData>
    <row r="1" spans="1:3" x14ac:dyDescent="0.2">
      <c r="A1" t="s">
        <v>72</v>
      </c>
      <c r="B1" t="s">
        <v>73</v>
      </c>
      <c r="C1" t="s">
        <v>74</v>
      </c>
    </row>
    <row r="2" spans="1:3" x14ac:dyDescent="0.2">
      <c r="A2" s="4" t="s">
        <v>75</v>
      </c>
      <c r="B2" s="5">
        <v>1.6</v>
      </c>
      <c r="C2" s="1">
        <v>43348</v>
      </c>
    </row>
    <row r="3" spans="1:3" x14ac:dyDescent="0.2">
      <c r="A3" s="4" t="s">
        <v>76</v>
      </c>
      <c r="B3" s="5">
        <v>8.4</v>
      </c>
      <c r="C3" s="1">
        <v>43348</v>
      </c>
    </row>
    <row r="4" spans="1:3" x14ac:dyDescent="0.2">
      <c r="A4" s="4" t="s">
        <v>77</v>
      </c>
      <c r="B4" s="5">
        <v>12.2</v>
      </c>
      <c r="C4" s="1">
        <v>43348</v>
      </c>
    </row>
    <row r="5" spans="1:3" x14ac:dyDescent="0.2">
      <c r="A5" s="4" t="s">
        <v>78</v>
      </c>
      <c r="B5" s="5">
        <v>25.8</v>
      </c>
      <c r="C5" s="1">
        <v>43348</v>
      </c>
    </row>
    <row r="6" spans="1:3" x14ac:dyDescent="0.2">
      <c r="A6" s="4" t="s">
        <v>79</v>
      </c>
      <c r="B6" s="5">
        <v>25.6</v>
      </c>
      <c r="C6" s="1">
        <v>43348</v>
      </c>
    </row>
    <row r="7" spans="1:3" x14ac:dyDescent="0.2">
      <c r="A7" s="4" t="s">
        <v>80</v>
      </c>
      <c r="B7" s="7">
        <v>4.75</v>
      </c>
      <c r="C7" s="1">
        <v>43348</v>
      </c>
    </row>
    <row r="8" spans="1:3" x14ac:dyDescent="0.2">
      <c r="A8" s="4" t="s">
        <v>81</v>
      </c>
      <c r="B8" s="5">
        <v>15.2</v>
      </c>
      <c r="C8" s="1">
        <v>43348</v>
      </c>
    </row>
    <row r="9" spans="1:3" x14ac:dyDescent="0.2">
      <c r="A9" s="4"/>
      <c r="B9" s="5"/>
    </row>
    <row r="10" spans="1:3" x14ac:dyDescent="0.2">
      <c r="A10" s="4"/>
      <c r="B10" s="5"/>
    </row>
    <row r="11" spans="1:3" x14ac:dyDescent="0.2">
      <c r="A11" s="4"/>
      <c r="B11" s="5"/>
    </row>
    <row r="12" spans="1:3" x14ac:dyDescent="0.2">
      <c r="A12" s="4"/>
      <c r="B12" s="5"/>
    </row>
    <row r="13" spans="1:3" x14ac:dyDescent="0.2">
      <c r="A13" s="4"/>
      <c r="B13" s="5"/>
    </row>
    <row r="14" spans="1:3" x14ac:dyDescent="0.2">
      <c r="A14" s="4"/>
      <c r="B14" s="5"/>
    </row>
    <row r="15" spans="1:3" x14ac:dyDescent="0.2">
      <c r="A15" s="4"/>
      <c r="B15" s="5"/>
    </row>
    <row r="16" spans="1:3" x14ac:dyDescent="0.2">
      <c r="A16" s="4"/>
      <c r="B16" s="5"/>
    </row>
    <row r="17" spans="1:2" x14ac:dyDescent="0.2">
      <c r="A17" s="4"/>
      <c r="B17" s="5"/>
    </row>
    <row r="18" spans="1:2" x14ac:dyDescent="0.2">
      <c r="A18" s="4"/>
      <c r="B18" s="5"/>
    </row>
    <row r="19" spans="1:2" x14ac:dyDescent="0.2">
      <c r="A19" s="4"/>
      <c r="B19" s="5"/>
    </row>
    <row r="20" spans="1:2" x14ac:dyDescent="0.2">
      <c r="A20" s="4"/>
      <c r="B20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5CBD74538265478034692A32FF2B66" ma:contentTypeVersion="6" ma:contentTypeDescription="Create a new document." ma:contentTypeScope="" ma:versionID="84b480da4d3025fa9b547bca3921af13">
  <xsd:schema xmlns:xsd="http://www.w3.org/2001/XMLSchema" xmlns:xs="http://www.w3.org/2001/XMLSchema" xmlns:p="http://schemas.microsoft.com/office/2006/metadata/properties" xmlns:ns1="http://schemas.microsoft.com/sharepoint/v3" xmlns:ns2="383657e5-21fb-4d68-a989-8ab364550a76" xmlns:ns3="ed10ad4c-6245-43dd-9e8b-3900f2649ba1" targetNamespace="http://schemas.microsoft.com/office/2006/metadata/properties" ma:root="true" ma:fieldsID="c7f2fac82bc3cc090ac831a111c4d1d2" ns1:_="" ns2:_="" ns3:_="">
    <xsd:import namespace="http://schemas.microsoft.com/sharepoint/v3"/>
    <xsd:import namespace="383657e5-21fb-4d68-a989-8ab364550a76"/>
    <xsd:import namespace="ed10ad4c-6245-43dd-9e8b-3900f2649ba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d101f202ad84c35a6a3f0a70e355f68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657e5-21fb-4d68-a989-8ab364550a76" elementFormDefault="qualified">
    <xsd:import namespace="http://schemas.microsoft.com/office/2006/documentManagement/types"/>
    <xsd:import namespace="http://schemas.microsoft.com/office/infopath/2007/PartnerControls"/>
    <xsd:element name="fd101f202ad84c35a6a3f0a70e355f68" ma:index="11" nillable="true" ma:taxonomy="true" ma:internalName="fd101f202ad84c35a6a3f0a70e355f68" ma:taxonomyFieldName="DocumentKeywords0" ma:displayName="Keywords" ma:readOnly="false" ma:fieldId="{fd101f20-2ad8-4c35-a6a3-f0a70e355f68}" ma:taxonomyMulti="true" ma:sspId="a7827b05-c0eb-4dfb-bf7a-780b01dbc67c" ma:termSetId="94efee51-8716-4a31-9fa8-ad30a159e64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10ad4c-6245-43dd-9e8b-3900f2649ba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0d4b427-355e-47c2-9533-9c1710cf6617}" ma:internalName="TaxCatchAll" ma:showField="CatchAllData" ma:web="ed10ad4c-6245-43dd-9e8b-3900f2649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d101f202ad84c35a6a3f0a70e355f68 xmlns="383657e5-21fb-4d68-a989-8ab364550a76">
      <Terms xmlns="http://schemas.microsoft.com/office/infopath/2007/PartnerControls"/>
    </fd101f202ad84c35a6a3f0a70e355f68>
    <PublishingStartDate xmlns="http://schemas.microsoft.com/sharepoint/v3" xsi:nil="true"/>
    <PublishingExpirationDate xmlns="http://schemas.microsoft.com/sharepoint/v3" xsi:nil="true"/>
    <TaxCatchAll xmlns="ed10ad4c-6245-43dd-9e8b-3900f2649ba1"/>
  </documentManagement>
</p:properties>
</file>

<file path=customXml/itemProps1.xml><?xml version="1.0" encoding="utf-8"?>
<ds:datastoreItem xmlns:ds="http://schemas.openxmlformats.org/officeDocument/2006/customXml" ds:itemID="{72DE4E2F-6429-4D14-BF8C-C6762BF18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83657e5-21fb-4d68-a989-8ab364550a76"/>
    <ds:schemaRef ds:uri="ed10ad4c-6245-43dd-9e8b-3900f2649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33EA72-753E-4832-9973-473631F785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C4989-CB94-47E9-8B58-1E225EB254B7}">
  <ds:schemaRefs>
    <ds:schemaRef ds:uri="http://schemas.microsoft.com/office/2006/metadata/properties"/>
    <ds:schemaRef ds:uri="http://schemas.microsoft.com/office/infopath/2007/PartnerControls"/>
    <ds:schemaRef ds:uri="383657e5-21fb-4d68-a989-8ab364550a76"/>
    <ds:schemaRef ds:uri="http://schemas.microsoft.com/sharepoint/v3"/>
    <ds:schemaRef ds:uri="ed10ad4c-6245-43dd-9e8b-3900f2649ba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Mileage Form</vt:lpstr>
      <vt:lpstr>Chart</vt:lpstr>
      <vt:lpstr>Removed from Chart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Form</dc:title>
  <dc:subject/>
  <dc:creator>Colleen Alimena (COLLEEN.ALIMENA@honorhealth.com)</dc:creator>
  <cp:keywords/>
  <dc:description/>
  <cp:lastModifiedBy>Maya Wooden</cp:lastModifiedBy>
  <cp:revision/>
  <dcterms:created xsi:type="dcterms:W3CDTF">2018-01-02T18:31:37Z</dcterms:created>
  <dcterms:modified xsi:type="dcterms:W3CDTF">2025-01-28T19:49:48Z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0x010100A75CBD74538265478034692A32FF2B66</vt:lpwstr>
  </property>
  <property fmtid="{D5CDD505-2E9C-101B-9397-08002B2CF9AE}" pid="3" name="DocumentKeywords0">
    <vt:lpwstr/>
  </property>
</Properties>
</file>